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关于开展2019—2020学年星级学生社团评审工作的通知\"/>
    </mc:Choice>
  </mc:AlternateContent>
  <bookViews>
    <workbookView xWindow="0" yWindow="0" windowWidth="28125" windowHeight="12540"/>
  </bookViews>
  <sheets>
    <sheet name="Sheet1" sheetId="1" r:id="rId1"/>
  </sheets>
  <calcPr calcId="162913"/>
</workbook>
</file>

<file path=xl/calcChain.xml><?xml version="1.0" encoding="utf-8"?>
<calcChain xmlns="http://schemas.openxmlformats.org/spreadsheetml/2006/main">
  <c r="F70" i="1" l="1"/>
  <c r="E70" i="1"/>
  <c r="C70" i="1"/>
</calcChain>
</file>

<file path=xl/sharedStrings.xml><?xml version="1.0" encoding="utf-8"?>
<sst xmlns="http://schemas.openxmlformats.org/spreadsheetml/2006/main" count="140" uniqueCount="138">
  <si>
    <t>附件2：</t>
  </si>
  <si>
    <t>安徽医科大学星级学生社团评审评分表</t>
  </si>
  <si>
    <t>社团名称：</t>
  </si>
  <si>
    <t>编号</t>
  </si>
  <si>
    <t>项目</t>
  </si>
  <si>
    <t>自评得分</t>
  </si>
  <si>
    <t>自评说明</t>
  </si>
  <si>
    <t>初审评分</t>
  </si>
  <si>
    <t>答辩评分</t>
  </si>
  <si>
    <t>基本要求</t>
  </si>
  <si>
    <t>统一年审</t>
  </si>
  <si>
    <t>1.1.1</t>
  </si>
  <si>
    <t>按时进行年审；（1分）</t>
  </si>
  <si>
    <t>1.1.2</t>
  </si>
  <si>
    <t>年审时提交工整、详实的学年工作总结，包括社团该学年举办过的所有活动信息，社团财务情况和财务公开情况，所取得的成绩和工作中的不足。（3分；上述内容一项0.5分；工整、详实1分）</t>
  </si>
  <si>
    <t>1.2</t>
  </si>
  <si>
    <t>统一招新</t>
  </si>
  <si>
    <t>1.2.1</t>
  </si>
  <si>
    <t>按照社团指导部统一安排，在指定时间及地点进行招新，无私自招新情况；（1分；指定地点0.5分，指定时间0.5分，私自招新扣一分）</t>
  </si>
  <si>
    <t>1.3</t>
  </si>
  <si>
    <t>统一会员注册</t>
  </si>
  <si>
    <t>1.3.1</t>
  </si>
  <si>
    <t>统一招新后及时向社团指导部保障组提交新老会员名单及基本信息；（1分）</t>
  </si>
  <si>
    <t>1.3.2</t>
  </si>
  <si>
    <t>每学期初收齐会员证上交社团指导部保障组,按时进行会员证注册。（1分；注册一次得0.5分，上限1分）</t>
  </si>
  <si>
    <t>1.4</t>
  </si>
  <si>
    <t>统一财务</t>
  </si>
  <si>
    <t>1.4.1</t>
  </si>
  <si>
    <t>1.4.2</t>
  </si>
  <si>
    <t>每学期社团会费按时公示，社团账目清楚，无会费使用超支情况。（2分；公示一次加0.5分，上限1分；无超支情况1分）</t>
  </si>
  <si>
    <t>2</t>
  </si>
  <si>
    <t>社团运营与建设</t>
  </si>
  <si>
    <t>2.1</t>
  </si>
  <si>
    <t>会长、副会长及团支部书记</t>
  </si>
  <si>
    <t>2.1.1</t>
  </si>
  <si>
    <t>会长及主席团成员由学院团组织推荐，学生组织和学生社团工作领导小组审核，提请校党委常委会研究产生；（2分）</t>
  </si>
  <si>
    <t>2.1.2</t>
  </si>
  <si>
    <t>会长及团支书参加过学生会组织改革培训班并未有缺席、早退。（2分；一人未参加扣0.5分，一人有缺席、早退行为扣0.5分）</t>
  </si>
  <si>
    <t>2.2</t>
  </si>
  <si>
    <t>团支部建设</t>
  </si>
  <si>
    <t>2.2.1</t>
  </si>
  <si>
    <t>每学期至少召开4次团支部会议，举办4次团日活动；（8分；每举办一次加0.5分，上限8分）</t>
  </si>
  <si>
    <t>2.2.2</t>
  </si>
  <si>
    <t>团支部工作手册按要求规范填写，内容真实、完整。（2分）</t>
  </si>
  <si>
    <t>2.3</t>
  </si>
  <si>
    <t>社团全会</t>
  </si>
  <si>
    <t>2.3.1</t>
  </si>
  <si>
    <t>每学期召开1次社团全会，参会成员应达到社团人数半数以上；（3分；召开一次加0.5分，上限1分；参会人数达标一次加1分，上限2分）</t>
  </si>
  <si>
    <t>2.3.2</t>
  </si>
  <si>
    <t>将全会召开的时间地点及时通知社团指导部保障组成员并通知与会。（2分；通知一次加1分，上限2分）</t>
  </si>
  <si>
    <t>2.4</t>
  </si>
  <si>
    <t>社团章程</t>
  </si>
  <si>
    <t>2.4.1</t>
  </si>
  <si>
    <t>社团章程格式规范，内容健全详实，社团严格按照章程规定开展各项工作。（1分）</t>
  </si>
  <si>
    <t>2.5</t>
  </si>
  <si>
    <t>组织结构与职能</t>
  </si>
  <si>
    <t>2.5.1</t>
  </si>
  <si>
    <t>社团有完整的组织结构，各小组的职能设置合理明确，人员配置齐全。（2分）</t>
  </si>
  <si>
    <t>2.6</t>
  </si>
  <si>
    <t>会费使用明细</t>
  </si>
  <si>
    <t>2.6.1</t>
  </si>
  <si>
    <t>会费使用明细工整规范，无遗漏；（2分）</t>
  </si>
  <si>
    <t>2.6.2</t>
  </si>
  <si>
    <t>收支项目内容详实，发票齐全；（2分；缺少一张发票扣0.5分，上限2分）</t>
  </si>
  <si>
    <t>2.6.3</t>
  </si>
  <si>
    <t>发放奖品等规范，台账齐全；（2分）</t>
  </si>
  <si>
    <t>2.6.4</t>
  </si>
  <si>
    <t>财务管理公平、公正、公开，制度规范。（2分）</t>
  </si>
  <si>
    <t>3</t>
  </si>
  <si>
    <t>社团活动</t>
  </si>
  <si>
    <t>3.1</t>
  </si>
  <si>
    <t>团日活动内容要求</t>
  </si>
  <si>
    <t>3.1.1</t>
  </si>
  <si>
    <t>按照附件一“团日活动内容要求”举办团日活动。（20分；每按照其中一条要求举办一次团日活动记5分，上限20分）</t>
  </si>
  <si>
    <t>3.2</t>
  </si>
  <si>
    <t>活动组织</t>
  </si>
  <si>
    <t>活动前至少1个星期提交活动策划书和申请表，社团指导部初审后交由校团委老师审批，策划书和申请表格式规范、内容详实；（5分；一次未按要求扣0.5分，上限3分；策划书内容详实2分）</t>
  </si>
  <si>
    <t>3.1.2</t>
  </si>
  <si>
    <t>活动审批通过后及时在“第二课堂”成绩单系统上发布；（2分；一次未发布扣0.5分，上限2分。）</t>
  </si>
  <si>
    <t>活动结束后及时将学生社团活动总结表交至社团指导部策划组。（2分；一次未交扣0.5分，上限2分）</t>
  </si>
  <si>
    <t>3.3</t>
  </si>
  <si>
    <t>物品借记归还</t>
  </si>
  <si>
    <t>3.2.1</t>
  </si>
  <si>
    <t>活动举办前3天向物社团指导部保障组预约活动所需物资；（2分；一次未按要求扣0.5分，上限2分）</t>
  </si>
  <si>
    <t>3.2.2</t>
  </si>
  <si>
    <t>活动结束后及时向社团指导部保障组归还物资，物资无丢失损坏情况。（4分；一次未及时归还扣0.5分，一次物资损坏扣1分，上限4分）</t>
  </si>
  <si>
    <t>3.4</t>
  </si>
  <si>
    <t>活动得分</t>
  </si>
  <si>
    <t>3.3.1</t>
  </si>
  <si>
    <r>
      <rPr>
        <sz val="11"/>
        <color theme="1"/>
        <rFont val="宋体"/>
        <charset val="134"/>
        <scheme val="minor"/>
      </rPr>
      <t>活动均由社团指导部策划组打分，所有活动取平均分；（5分；分数&lt;70分记0分，70</t>
    </r>
    <r>
      <rPr>
        <sz val="11"/>
        <color theme="1"/>
        <rFont val="SimSun"/>
        <charset val="134"/>
      </rPr>
      <t>≦</t>
    </r>
    <r>
      <rPr>
        <sz val="11"/>
        <color theme="1"/>
        <rFont val="宋体"/>
        <charset val="134"/>
        <scheme val="minor"/>
      </rPr>
      <t>分数&lt;80分记1分，80分</t>
    </r>
    <r>
      <rPr>
        <sz val="11"/>
        <color theme="1"/>
        <rFont val="SimSun"/>
        <charset val="134"/>
      </rPr>
      <t>≦</t>
    </r>
    <r>
      <rPr>
        <sz val="11"/>
        <color theme="1"/>
        <rFont val="宋体"/>
        <charset val="134"/>
        <scheme val="minor"/>
      </rPr>
      <t>分数&lt;85分记2分，85分≦分数&lt;90分记3分，90分≦分数&lt;95分记4分，分数</t>
    </r>
    <r>
      <rPr>
        <sz val="11"/>
        <color theme="1"/>
        <rFont val="SimSun"/>
        <charset val="134"/>
      </rPr>
      <t>≧</t>
    </r>
    <r>
      <rPr>
        <sz val="11"/>
        <color theme="1"/>
        <rFont val="宋体"/>
        <charset val="134"/>
        <scheme val="minor"/>
      </rPr>
      <t>95分记5分）</t>
    </r>
  </si>
  <si>
    <t>3.3.2</t>
  </si>
  <si>
    <t>统计所有社团活动（包括团日活动），若该活动不能体现社团特色或合办社团为3个及以上，则视为与社团主旨不符得活动，按合格的活动数占总活动数的比例判分。（12分；符合程度≥60%记12分，30%≤符合程度＜60%记8分，0＜符合程度＜30%记4分，符合程度为0记0分）</t>
  </si>
  <si>
    <t>3.5</t>
  </si>
  <si>
    <t>新闻供稿</t>
  </si>
  <si>
    <t>3.4.1</t>
  </si>
  <si>
    <t>每次活动结束后三天内将新闻稿或活动总结发至青年媒体中心网运组。其中，新闻稿或活动总结包含活动基本信息及活动照片，格式规范，用词恰当。（6分，一次未按时供稿扣0.5分，上限2分；一次未在“第二课堂”成绩单系统上发布扣0.5分，上限2分；新闻稿质量2分。）</t>
  </si>
  <si>
    <t>3.6</t>
  </si>
  <si>
    <t>组织频率</t>
  </si>
  <si>
    <t>3.6.1</t>
  </si>
  <si>
    <t>活动（除团日活动）组织频率。（2分；平均每月一次（或更频繁）记2分；每两月一次（或更频繁）记1分；每学期一次（或更频繁）记1分；活动频率低于每学期一次的记0分）</t>
  </si>
  <si>
    <t>4</t>
  </si>
  <si>
    <t>附加分</t>
  </si>
  <si>
    <t>4.1</t>
  </si>
  <si>
    <t>社会实践</t>
  </si>
  <si>
    <t>4.1.1</t>
  </si>
  <si>
    <t>学生社团积极组织参加各类社会实践活动。（每次1分，加分不设上限）</t>
  </si>
  <si>
    <t>4.2</t>
  </si>
  <si>
    <t>参与各类活动奖励</t>
  </si>
  <si>
    <t>4.2.1</t>
  </si>
  <si>
    <t>社团在疫情防控期间开展系列线上活动，包括但不限于：开展“绽放战疫青春•坚定制度自信”主题宣传教育实践活动、开展“战疫团徽耀”系列活动、参与“手拉手专项志愿服务”活动、“我的返家乡实践故事”、学习热议习近平总书记回信精神等活动；（参加一次1分，获奖一次2分，加分不设上限）</t>
  </si>
  <si>
    <t>4.2.2</t>
  </si>
  <si>
    <t>学生社团获省级荣誉；（5分）</t>
  </si>
  <si>
    <t>4.2.3</t>
  </si>
  <si>
    <t>学生社团获省级以上荣誉。（10分）</t>
  </si>
  <si>
    <t>4.3</t>
  </si>
  <si>
    <t>承办活动</t>
  </si>
  <si>
    <t>4.3.1</t>
  </si>
  <si>
    <t>承办、共同承办、协办校级大型活动或演出。（2分；承办一次1分，协办一次0.5分，上限2分）</t>
  </si>
  <si>
    <t>4.5</t>
  </si>
  <si>
    <t>参与公共服务</t>
  </si>
  <si>
    <t>4.5.1</t>
  </si>
  <si>
    <t>社团协助各校级学生组织工作，如制作海报、展板等；（3分；一次加0.5分，上限3分）</t>
  </si>
  <si>
    <t>4.5.2</t>
  </si>
  <si>
    <t>社团协助校团委、教务处等有关部门开展日常公共服务。（2分）</t>
  </si>
  <si>
    <t>5</t>
  </si>
  <si>
    <t>扣分</t>
  </si>
  <si>
    <t>5.1</t>
  </si>
  <si>
    <t>活动策划书出现基本格式错误，如落款错误、标题错误、字体大小错误、未双面打印、预算内容错误、重要内容缺少等。（每次扣5分，扣分不设上限，扣完为止）</t>
  </si>
  <si>
    <t>5.2</t>
  </si>
  <si>
    <t>活动尚未通过审批就举办活动。（每次扣15分，扣分不设上限，扣完为止）</t>
  </si>
  <si>
    <t>5.3</t>
  </si>
  <si>
    <t>不积极配合校团委、校学生会、社团指导部，会议活动无故缺席（每次扣10分，扣分不设上限，扣完为止）</t>
  </si>
  <si>
    <t>5.4</t>
  </si>
  <si>
    <t>一学年从未开展活动。（扣100分，直接评为一星社团，予以撤销）</t>
  </si>
  <si>
    <r>
      <rPr>
        <sz val="11"/>
        <color theme="1"/>
        <rFont val="宋体"/>
        <charset val="134"/>
        <scheme val="minor"/>
      </rPr>
      <t xml:space="preserve">                                                                      </t>
    </r>
    <r>
      <rPr>
        <b/>
        <sz val="14"/>
        <color theme="1"/>
        <rFont val="宋体"/>
        <charset val="134"/>
        <scheme val="minor"/>
      </rPr>
      <t>得分：</t>
    </r>
  </si>
  <si>
    <t>评分人：</t>
  </si>
  <si>
    <t>评定时间：</t>
  </si>
  <si>
    <t>新增会员及时上交会费；（1分）</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</si>
</sst>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宋体"/>
      <charset val="134"/>
      <scheme val="minor"/>
    </font>
    <font>
      <b/>
      <sz val="18"/>
      <color theme="1"/>
      <name val="宋体"/>
      <charset val="134"/>
      <scheme val="minor"/>
    </font>
    <font>
      <sz val="11"/>
      <color theme="1"/>
      <name val="仿宋"/>
      <charset val="134"/>
    </font>
    <font>
      <b/>
      <sz val="12"/>
      <color theme="1"/>
      <name val="微软雅黑"/>
      <charset val="134"/>
    </font>
    <font>
      <b/>
      <sz val="11"/>
      <color theme="1"/>
      <name val="宋体"/>
      <charset val="134"/>
      <scheme val="minor"/>
    </font>
    <font>
      <sz val="11"/>
      <name val="宋体"/>
      <charset val="134"/>
      <scheme val="minor"/>
    </font>
    <font>
      <sz val="11"/>
      <color theme="1"/>
      <name val="SimSun"/>
      <charset val="134"/>
    </font>
    <font>
      <b/>
      <sz val="14"/>
      <color theme="1"/>
      <name val="宋体"/>
      <charset val="134"/>
      <scheme val="minor"/>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49" fontId="1" fillId="0" borderId="0" xfId="0" applyNumberFormat="1" applyFont="1" applyAlignment="1">
      <alignment vertical="center"/>
    </xf>
    <xf numFmtId="49" fontId="0" fillId="0" borderId="0" xfId="0" applyNumberFormat="1">
      <alignment vertical="center"/>
    </xf>
    <xf numFmtId="49" fontId="0" fillId="0" borderId="0" xfId="0" applyNumberFormat="1" applyAlignment="1">
      <alignment vertical="center" wrapText="1"/>
    </xf>
    <xf numFmtId="49" fontId="3" fillId="0" borderId="1" xfId="0" applyNumberFormat="1" applyFont="1" applyBorder="1">
      <alignment vertical="center"/>
    </xf>
    <xf numFmtId="49" fontId="3" fillId="0" borderId="1" xfId="0" applyNumberFormat="1" applyFont="1" applyBorder="1" applyAlignment="1">
      <alignment vertical="center" wrapText="1"/>
    </xf>
    <xf numFmtId="0" fontId="3" fillId="0" borderId="1" xfId="0" applyFont="1" applyBorder="1">
      <alignmen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top"/>
    </xf>
    <xf numFmtId="49" fontId="0" fillId="0" borderId="1" xfId="0" applyNumberFormat="1" applyBorder="1">
      <alignment vertical="center"/>
    </xf>
    <xf numFmtId="49" fontId="0" fillId="0" borderId="1" xfId="0" applyNumberFormat="1" applyFont="1" applyBorder="1" applyAlignment="1">
      <alignment vertical="center" wrapText="1"/>
    </xf>
    <xf numFmtId="0" fontId="0" fillId="0" borderId="1" xfId="0" applyBorder="1">
      <alignment vertical="center"/>
    </xf>
    <xf numFmtId="49" fontId="4" fillId="2" borderId="1" xfId="0" applyNumberFormat="1" applyFont="1" applyFill="1" applyBorder="1">
      <alignment vertical="center"/>
    </xf>
    <xf numFmtId="49" fontId="4" fillId="2" borderId="2"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0" fontId="0" fillId="0" borderId="0" xfId="0" applyFont="1" applyAlignment="1">
      <alignment horizontal="justify" vertical="center"/>
    </xf>
    <xf numFmtId="0" fontId="0" fillId="0" borderId="4" xfId="0" applyBorder="1">
      <alignment vertical="center"/>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0" fillId="2" borderId="1" xfId="0" applyFill="1" applyBorder="1">
      <alignment vertical="center"/>
    </xf>
    <xf numFmtId="49" fontId="4" fillId="2" borderId="4" xfId="0" applyNumberFormat="1" applyFont="1" applyFill="1" applyBorder="1" applyAlignment="1">
      <alignment horizontal="left" vertical="center" wrapText="1"/>
    </xf>
    <xf numFmtId="49" fontId="0" fillId="0" borderId="2" xfId="0" applyNumberFormat="1" applyFont="1" applyBorder="1" applyAlignment="1">
      <alignment vertical="center" wrapText="1"/>
    </xf>
    <xf numFmtId="0" fontId="0" fillId="0" borderId="3" xfId="0" applyBorder="1">
      <alignment vertical="center"/>
    </xf>
    <xf numFmtId="49" fontId="5" fillId="0" borderId="1" xfId="0" applyNumberFormat="1" applyFont="1" applyBorder="1" applyAlignment="1">
      <alignment vertical="center" wrapText="1"/>
    </xf>
    <xf numFmtId="49" fontId="0" fillId="3" borderId="1" xfId="0" applyNumberFormat="1" applyFont="1" applyFill="1" applyBorder="1">
      <alignment vertical="center"/>
    </xf>
    <xf numFmtId="49" fontId="0"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0" fillId="0" borderId="1" xfId="0" applyNumberFormat="1" applyFont="1" applyBorder="1">
      <alignment vertical="center"/>
    </xf>
    <xf numFmtId="49" fontId="0" fillId="0" borderId="1" xfId="0" applyNumberFormat="1" applyBorder="1" applyAlignment="1">
      <alignment vertical="center" wrapText="1"/>
    </xf>
    <xf numFmtId="49" fontId="0" fillId="0" borderId="4" xfId="0" applyNumberFormat="1" applyFont="1" applyBorder="1" applyAlignment="1">
      <alignment vertical="center" wrapText="1"/>
    </xf>
    <xf numFmtId="49" fontId="2" fillId="0" borderId="0" xfId="0" applyNumberFormat="1" applyFont="1">
      <alignment vertical="center"/>
    </xf>
    <xf numFmtId="49" fontId="1"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applyFont="1" applyAlignment="1">
      <alignment horizontal="left" vertical="center"/>
    </xf>
    <xf numFmtId="49" fontId="4" fillId="2" borderId="1"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0" fillId="0" borderId="2" xfId="0" applyNumberFormat="1" applyFont="1" applyBorder="1">
      <alignment vertical="center"/>
    </xf>
    <xf numFmtId="49" fontId="0" fillId="0" borderId="4" xfId="0" applyNumberForma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49" fontId="9" fillId="0" borderId="1" xfId="0" applyNumberFormat="1"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abSelected="1" workbookViewId="0">
      <selection activeCell="G14" sqref="G14"/>
    </sheetView>
  </sheetViews>
  <sheetFormatPr defaultColWidth="9" defaultRowHeight="13.5"/>
  <cols>
    <col min="1" max="1" width="9" style="2"/>
    <col min="2" max="2" width="79.625" style="3" customWidth="1"/>
    <col min="3" max="3" width="9.125" customWidth="1"/>
    <col min="4" max="4" width="17.375" customWidth="1"/>
    <col min="5" max="6" width="9.375" customWidth="1"/>
  </cols>
  <sheetData>
    <row r="1" spans="1:6">
      <c r="A1" s="31" t="s">
        <v>0</v>
      </c>
      <c r="B1" s="31"/>
      <c r="C1" s="31"/>
      <c r="D1" s="31"/>
      <c r="E1" s="31"/>
      <c r="F1" s="31"/>
    </row>
    <row r="2" spans="1:6" ht="40.15" customHeight="1">
      <c r="A2" s="32" t="s">
        <v>1</v>
      </c>
      <c r="B2" s="33"/>
      <c r="C2" s="33"/>
      <c r="D2" s="33"/>
      <c r="E2" s="33"/>
      <c r="F2" s="33"/>
    </row>
    <row r="3" spans="1:6" s="1" customFormat="1" ht="14.45" customHeight="1">
      <c r="A3" s="34" t="s">
        <v>2</v>
      </c>
      <c r="B3" s="34"/>
      <c r="C3" s="34"/>
      <c r="D3" s="34"/>
      <c r="E3" s="34"/>
      <c r="F3" s="34"/>
    </row>
    <row r="4" spans="1:6" ht="18">
      <c r="A4" s="4" t="s">
        <v>3</v>
      </c>
      <c r="B4" s="5" t="s">
        <v>4</v>
      </c>
      <c r="C4" s="6" t="s">
        <v>5</v>
      </c>
      <c r="D4" s="6" t="s">
        <v>6</v>
      </c>
      <c r="E4" s="6" t="s">
        <v>7</v>
      </c>
      <c r="F4" s="6" t="s">
        <v>8</v>
      </c>
    </row>
    <row r="5" spans="1:6">
      <c r="A5" s="7">
        <v>1</v>
      </c>
      <c r="B5" s="35" t="s">
        <v>9</v>
      </c>
      <c r="C5" s="35"/>
      <c r="D5" s="35"/>
      <c r="E5" s="35"/>
      <c r="F5" s="35"/>
    </row>
    <row r="6" spans="1:6">
      <c r="A6" s="8">
        <v>1.1000000000000001</v>
      </c>
      <c r="B6" s="35" t="s">
        <v>10</v>
      </c>
      <c r="C6" s="35"/>
      <c r="D6" s="35"/>
      <c r="E6" s="35"/>
      <c r="F6" s="35"/>
    </row>
    <row r="7" spans="1:6">
      <c r="A7" s="9" t="s">
        <v>11</v>
      </c>
      <c r="B7" s="10" t="s">
        <v>12</v>
      </c>
      <c r="C7" s="11"/>
      <c r="D7" s="11"/>
      <c r="E7" s="11"/>
      <c r="F7" s="11"/>
    </row>
    <row r="8" spans="1:6" ht="40.5">
      <c r="A8" s="9" t="s">
        <v>13</v>
      </c>
      <c r="B8" s="10" t="s">
        <v>14</v>
      </c>
      <c r="C8" s="11"/>
      <c r="D8" s="11"/>
      <c r="E8" s="11"/>
      <c r="F8" s="11"/>
    </row>
    <row r="9" spans="1:6">
      <c r="A9" s="12" t="s">
        <v>15</v>
      </c>
      <c r="B9" s="36" t="s">
        <v>16</v>
      </c>
      <c r="C9" s="37"/>
      <c r="D9" s="37"/>
      <c r="E9" s="37"/>
      <c r="F9" s="38"/>
    </row>
    <row r="10" spans="1:6" ht="27">
      <c r="A10" s="9" t="s">
        <v>17</v>
      </c>
      <c r="B10" s="10" t="s">
        <v>18</v>
      </c>
      <c r="C10" s="11"/>
      <c r="D10" s="11"/>
      <c r="E10" s="11"/>
      <c r="F10" s="11"/>
    </row>
    <row r="11" spans="1:6">
      <c r="A11" s="12" t="s">
        <v>19</v>
      </c>
      <c r="B11" s="39" t="s">
        <v>20</v>
      </c>
      <c r="C11" s="40"/>
      <c r="D11" s="40"/>
      <c r="E11" s="40"/>
      <c r="F11" s="41"/>
    </row>
    <row r="12" spans="1:6">
      <c r="A12" s="9" t="s">
        <v>21</v>
      </c>
      <c r="B12" s="10" t="s">
        <v>22</v>
      </c>
      <c r="C12" s="11"/>
      <c r="D12" s="11"/>
      <c r="E12" s="11"/>
      <c r="F12" s="11"/>
    </row>
    <row r="13" spans="1:6" ht="27">
      <c r="A13" s="9" t="s">
        <v>23</v>
      </c>
      <c r="B13" s="16" t="s">
        <v>24</v>
      </c>
      <c r="C13" s="11"/>
      <c r="D13" s="11"/>
      <c r="E13" s="11"/>
      <c r="F13" s="17"/>
    </row>
    <row r="14" spans="1:6">
      <c r="A14" s="12" t="s">
        <v>25</v>
      </c>
      <c r="B14" s="18" t="s">
        <v>26</v>
      </c>
      <c r="C14" s="19"/>
      <c r="D14" s="19"/>
      <c r="E14" s="20"/>
      <c r="F14" s="21"/>
    </row>
    <row r="15" spans="1:6">
      <c r="A15" s="9" t="s">
        <v>27</v>
      </c>
      <c r="B15" s="53" t="s">
        <v>137</v>
      </c>
      <c r="C15" s="11"/>
      <c r="D15" s="11"/>
      <c r="E15" s="11"/>
      <c r="F15" s="11"/>
    </row>
    <row r="16" spans="1:6" ht="27">
      <c r="A16" s="9" t="s">
        <v>28</v>
      </c>
      <c r="B16" s="22" t="s">
        <v>29</v>
      </c>
      <c r="C16" s="11"/>
      <c r="D16" s="23"/>
      <c r="E16" s="11"/>
      <c r="F16" s="17"/>
    </row>
    <row r="17" spans="1:6">
      <c r="A17" s="12" t="s">
        <v>30</v>
      </c>
      <c r="B17" s="42" t="s">
        <v>31</v>
      </c>
      <c r="C17" s="43"/>
      <c r="D17" s="43"/>
      <c r="E17" s="43"/>
      <c r="F17" s="44"/>
    </row>
    <row r="18" spans="1:6">
      <c r="A18" s="12" t="s">
        <v>32</v>
      </c>
      <c r="B18" s="42" t="s">
        <v>33</v>
      </c>
      <c r="C18" s="43"/>
      <c r="D18" s="43"/>
      <c r="E18" s="43"/>
      <c r="F18" s="44"/>
    </row>
    <row r="19" spans="1:6" ht="27">
      <c r="A19" s="9" t="s">
        <v>34</v>
      </c>
      <c r="B19" s="10" t="s">
        <v>35</v>
      </c>
      <c r="C19" s="11"/>
      <c r="D19" s="11"/>
      <c r="E19" s="11"/>
      <c r="F19" s="11"/>
    </row>
    <row r="20" spans="1:6" ht="27">
      <c r="A20" s="9" t="s">
        <v>36</v>
      </c>
      <c r="B20" s="24" t="s">
        <v>37</v>
      </c>
      <c r="C20" s="11"/>
      <c r="D20" s="11"/>
      <c r="E20" s="11"/>
      <c r="F20" s="11"/>
    </row>
    <row r="21" spans="1:6">
      <c r="A21" s="12" t="s">
        <v>38</v>
      </c>
      <c r="B21" s="42" t="s">
        <v>39</v>
      </c>
      <c r="C21" s="43"/>
      <c r="D21" s="43"/>
      <c r="E21" s="43"/>
      <c r="F21" s="44"/>
    </row>
    <row r="22" spans="1:6">
      <c r="A22" s="9" t="s">
        <v>40</v>
      </c>
      <c r="B22" s="10" t="s">
        <v>41</v>
      </c>
      <c r="C22" s="11"/>
      <c r="D22" s="11"/>
      <c r="E22" s="11"/>
      <c r="F22" s="11"/>
    </row>
    <row r="23" spans="1:6">
      <c r="A23" s="9" t="s">
        <v>42</v>
      </c>
      <c r="B23" s="10" t="s">
        <v>43</v>
      </c>
      <c r="C23" s="11"/>
      <c r="D23" s="11"/>
      <c r="E23" s="11"/>
      <c r="F23" s="11"/>
    </row>
    <row r="24" spans="1:6">
      <c r="A24" s="12" t="s">
        <v>44</v>
      </c>
      <c r="B24" s="42" t="s">
        <v>45</v>
      </c>
      <c r="C24" s="43"/>
      <c r="D24" s="43"/>
      <c r="E24" s="43"/>
      <c r="F24" s="44"/>
    </row>
    <row r="25" spans="1:6" ht="27">
      <c r="A25" s="9" t="s">
        <v>46</v>
      </c>
      <c r="B25" s="10" t="s">
        <v>47</v>
      </c>
      <c r="C25" s="11"/>
      <c r="D25" s="11"/>
      <c r="E25" s="11"/>
      <c r="F25" s="11"/>
    </row>
    <row r="26" spans="1:6" ht="27">
      <c r="A26" s="9" t="s">
        <v>48</v>
      </c>
      <c r="B26" s="10" t="s">
        <v>49</v>
      </c>
      <c r="C26" s="11"/>
      <c r="D26" s="11"/>
      <c r="E26" s="11"/>
      <c r="F26" s="11"/>
    </row>
    <row r="27" spans="1:6">
      <c r="A27" s="12" t="s">
        <v>50</v>
      </c>
      <c r="B27" s="13" t="s">
        <v>51</v>
      </c>
      <c r="C27" s="14"/>
      <c r="D27" s="14"/>
      <c r="E27" s="14"/>
      <c r="F27" s="15"/>
    </row>
    <row r="28" spans="1:6">
      <c r="A28" s="9" t="s">
        <v>52</v>
      </c>
      <c r="B28" s="10" t="s">
        <v>53</v>
      </c>
      <c r="C28" s="11"/>
      <c r="D28" s="11"/>
      <c r="E28" s="11"/>
      <c r="F28" s="11"/>
    </row>
    <row r="29" spans="1:6">
      <c r="A29" s="12" t="s">
        <v>54</v>
      </c>
      <c r="B29" s="42" t="s">
        <v>55</v>
      </c>
      <c r="C29" s="43"/>
      <c r="D29" s="43"/>
      <c r="E29" s="43"/>
      <c r="F29" s="44"/>
    </row>
    <row r="30" spans="1:6">
      <c r="A30" s="9" t="s">
        <v>56</v>
      </c>
      <c r="B30" s="10" t="s">
        <v>57</v>
      </c>
      <c r="C30" s="11"/>
      <c r="D30" s="11"/>
      <c r="E30" s="11"/>
      <c r="F30" s="11"/>
    </row>
    <row r="31" spans="1:6">
      <c r="A31" s="12" t="s">
        <v>58</v>
      </c>
      <c r="B31" s="45" t="s">
        <v>59</v>
      </c>
      <c r="C31" s="46"/>
      <c r="D31" s="46"/>
      <c r="E31" s="46"/>
      <c r="F31" s="47"/>
    </row>
    <row r="32" spans="1:6">
      <c r="A32" s="9" t="s">
        <v>60</v>
      </c>
      <c r="B32" s="10" t="s">
        <v>61</v>
      </c>
      <c r="C32" s="11"/>
      <c r="D32" s="11"/>
      <c r="E32" s="11"/>
      <c r="F32" s="11"/>
    </row>
    <row r="33" spans="1:6">
      <c r="A33" s="9" t="s">
        <v>62</v>
      </c>
      <c r="B33" s="10" t="s">
        <v>63</v>
      </c>
      <c r="C33" s="11"/>
      <c r="D33" s="11"/>
      <c r="E33" s="11"/>
      <c r="F33" s="11"/>
    </row>
    <row r="34" spans="1:6">
      <c r="A34" s="25" t="s">
        <v>64</v>
      </c>
      <c r="B34" s="10" t="s">
        <v>65</v>
      </c>
      <c r="C34" s="11"/>
      <c r="D34" s="11"/>
      <c r="E34" s="11"/>
      <c r="F34" s="11"/>
    </row>
    <row r="35" spans="1:6">
      <c r="A35" s="25" t="s">
        <v>66</v>
      </c>
      <c r="B35" s="10" t="s">
        <v>67</v>
      </c>
      <c r="C35" s="11"/>
      <c r="D35" s="11"/>
      <c r="E35" s="11"/>
      <c r="F35" s="11"/>
    </row>
    <row r="36" spans="1:6">
      <c r="A36" s="12" t="s">
        <v>68</v>
      </c>
      <c r="B36" s="42" t="s">
        <v>69</v>
      </c>
      <c r="C36" s="43"/>
      <c r="D36" s="43"/>
      <c r="E36" s="43"/>
      <c r="F36" s="44"/>
    </row>
    <row r="37" spans="1:6">
      <c r="A37" s="12" t="s">
        <v>70</v>
      </c>
      <c r="B37" s="18" t="s">
        <v>71</v>
      </c>
      <c r="C37" s="19"/>
      <c r="D37" s="19"/>
      <c r="E37" s="19"/>
      <c r="F37" s="21"/>
    </row>
    <row r="38" spans="1:6" ht="27">
      <c r="A38" s="25" t="s">
        <v>72</v>
      </c>
      <c r="B38" s="26" t="s">
        <v>73</v>
      </c>
      <c r="C38" s="27"/>
      <c r="D38" s="27"/>
      <c r="E38" s="27"/>
      <c r="F38" s="27"/>
    </row>
    <row r="39" spans="1:6" ht="15" customHeight="1">
      <c r="A39" s="12" t="s">
        <v>74</v>
      </c>
      <c r="B39" s="42" t="s">
        <v>75</v>
      </c>
      <c r="C39" s="43"/>
      <c r="D39" s="43"/>
      <c r="E39" s="43"/>
      <c r="F39" s="44"/>
    </row>
    <row r="40" spans="1:6" ht="40.5">
      <c r="A40" s="9" t="s">
        <v>72</v>
      </c>
      <c r="B40" s="10" t="s">
        <v>76</v>
      </c>
      <c r="C40" s="11"/>
      <c r="D40" s="11"/>
      <c r="E40" s="11"/>
      <c r="F40" s="11"/>
    </row>
    <row r="41" spans="1:6" ht="27">
      <c r="A41" s="9" t="s">
        <v>77</v>
      </c>
      <c r="B41" s="24" t="s">
        <v>78</v>
      </c>
      <c r="C41" s="11"/>
      <c r="D41" s="11"/>
      <c r="E41" s="11"/>
      <c r="F41" s="11"/>
    </row>
    <row r="42" spans="1:6" ht="27">
      <c r="A42" s="9" t="s">
        <v>77</v>
      </c>
      <c r="B42" s="10" t="s">
        <v>79</v>
      </c>
      <c r="C42" s="11"/>
      <c r="D42" s="11"/>
      <c r="E42" s="11"/>
      <c r="F42" s="11"/>
    </row>
    <row r="43" spans="1:6">
      <c r="A43" s="12" t="s">
        <v>80</v>
      </c>
      <c r="B43" s="42" t="s">
        <v>81</v>
      </c>
      <c r="C43" s="43"/>
      <c r="D43" s="43"/>
      <c r="E43" s="43"/>
      <c r="F43" s="44"/>
    </row>
    <row r="44" spans="1:6" ht="27">
      <c r="A44" s="9" t="s">
        <v>82</v>
      </c>
      <c r="B44" s="10" t="s">
        <v>83</v>
      </c>
      <c r="C44" s="11"/>
      <c r="D44" s="11"/>
      <c r="E44" s="11"/>
      <c r="F44" s="11"/>
    </row>
    <row r="45" spans="1:6" ht="27">
      <c r="A45" s="9" t="s">
        <v>84</v>
      </c>
      <c r="B45" s="10" t="s">
        <v>85</v>
      </c>
      <c r="C45" s="11"/>
      <c r="D45" s="11"/>
      <c r="E45" s="11"/>
      <c r="F45" s="11"/>
    </row>
    <row r="46" spans="1:6">
      <c r="A46" s="12" t="s">
        <v>86</v>
      </c>
      <c r="B46" s="42" t="s">
        <v>87</v>
      </c>
      <c r="C46" s="43"/>
      <c r="D46" s="43"/>
      <c r="E46" s="43"/>
      <c r="F46" s="44"/>
    </row>
    <row r="47" spans="1:6" ht="40.5">
      <c r="A47" s="9" t="s">
        <v>88</v>
      </c>
      <c r="B47" s="10" t="s">
        <v>89</v>
      </c>
      <c r="C47" s="11"/>
      <c r="D47" s="11"/>
      <c r="E47" s="11"/>
      <c r="F47" s="11"/>
    </row>
    <row r="48" spans="1:6" ht="60.6" customHeight="1">
      <c r="A48" s="25" t="s">
        <v>90</v>
      </c>
      <c r="B48" s="10" t="s">
        <v>91</v>
      </c>
      <c r="C48" s="11"/>
      <c r="D48" s="11"/>
      <c r="E48" s="11"/>
      <c r="F48" s="11"/>
    </row>
    <row r="49" spans="1:6">
      <c r="A49" s="12" t="s">
        <v>92</v>
      </c>
      <c r="B49" s="42" t="s">
        <v>93</v>
      </c>
      <c r="C49" s="43"/>
      <c r="D49" s="43"/>
      <c r="E49" s="43"/>
      <c r="F49" s="44"/>
    </row>
    <row r="50" spans="1:6" ht="40.5">
      <c r="A50" s="9" t="s">
        <v>94</v>
      </c>
      <c r="B50" s="24" t="s">
        <v>95</v>
      </c>
      <c r="C50" s="11"/>
      <c r="D50" s="11"/>
      <c r="E50" s="11"/>
      <c r="F50" s="11"/>
    </row>
    <row r="51" spans="1:6">
      <c r="A51" s="12" t="s">
        <v>96</v>
      </c>
      <c r="B51" s="42" t="s">
        <v>97</v>
      </c>
      <c r="C51" s="43"/>
      <c r="D51" s="43"/>
      <c r="E51" s="43"/>
      <c r="F51" s="44"/>
    </row>
    <row r="52" spans="1:6" ht="27">
      <c r="A52" s="28" t="s">
        <v>98</v>
      </c>
      <c r="B52" s="24" t="s">
        <v>99</v>
      </c>
      <c r="C52" s="11"/>
      <c r="D52" s="11"/>
      <c r="E52" s="11"/>
      <c r="F52" s="11"/>
    </row>
    <row r="53" spans="1:6">
      <c r="A53" s="12" t="s">
        <v>100</v>
      </c>
      <c r="B53" s="42" t="s">
        <v>101</v>
      </c>
      <c r="C53" s="43"/>
      <c r="D53" s="43"/>
      <c r="E53" s="43"/>
      <c r="F53" s="44"/>
    </row>
    <row r="54" spans="1:6">
      <c r="A54" s="12" t="s">
        <v>102</v>
      </c>
      <c r="B54" s="42" t="s">
        <v>103</v>
      </c>
      <c r="C54" s="43"/>
      <c r="D54" s="43"/>
      <c r="E54" s="43"/>
      <c r="F54" s="44"/>
    </row>
    <row r="55" spans="1:6">
      <c r="A55" s="9" t="s">
        <v>104</v>
      </c>
      <c r="B55" s="10" t="s">
        <v>105</v>
      </c>
      <c r="C55" s="11"/>
      <c r="D55" s="11"/>
      <c r="E55" s="11"/>
      <c r="F55" s="11"/>
    </row>
    <row r="56" spans="1:6">
      <c r="A56" s="12" t="s">
        <v>106</v>
      </c>
      <c r="B56" s="42" t="s">
        <v>107</v>
      </c>
      <c r="C56" s="43"/>
      <c r="D56" s="43"/>
      <c r="E56" s="43"/>
      <c r="F56" s="44"/>
    </row>
    <row r="57" spans="1:6" ht="54">
      <c r="A57" s="9" t="s">
        <v>108</v>
      </c>
      <c r="B57" s="10" t="s">
        <v>109</v>
      </c>
      <c r="C57" s="11"/>
      <c r="D57" s="11"/>
      <c r="E57" s="11"/>
      <c r="F57" s="11"/>
    </row>
    <row r="58" spans="1:6">
      <c r="A58" s="9" t="s">
        <v>110</v>
      </c>
      <c r="B58" s="10" t="s">
        <v>111</v>
      </c>
      <c r="C58" s="11"/>
      <c r="D58" s="11"/>
      <c r="E58" s="11"/>
      <c r="F58" s="11"/>
    </row>
    <row r="59" spans="1:6">
      <c r="A59" s="25" t="s">
        <v>112</v>
      </c>
      <c r="B59" s="10" t="s">
        <v>113</v>
      </c>
      <c r="C59" s="11"/>
      <c r="D59" s="11"/>
      <c r="E59" s="11"/>
      <c r="F59" s="11"/>
    </row>
    <row r="60" spans="1:6">
      <c r="A60" s="12" t="s">
        <v>114</v>
      </c>
      <c r="B60" s="42" t="s">
        <v>115</v>
      </c>
      <c r="C60" s="43"/>
      <c r="D60" s="43"/>
      <c r="E60" s="43"/>
      <c r="F60" s="44"/>
    </row>
    <row r="61" spans="1:6" ht="27">
      <c r="A61" s="9" t="s">
        <v>116</v>
      </c>
      <c r="B61" s="29" t="s">
        <v>117</v>
      </c>
      <c r="C61" s="11"/>
      <c r="D61" s="11"/>
      <c r="E61" s="11"/>
      <c r="F61" s="11"/>
    </row>
    <row r="62" spans="1:6">
      <c r="A62" s="12" t="s">
        <v>118</v>
      </c>
      <c r="B62" s="42" t="s">
        <v>119</v>
      </c>
      <c r="C62" s="43"/>
      <c r="D62" s="43"/>
      <c r="E62" s="43"/>
      <c r="F62" s="44"/>
    </row>
    <row r="63" spans="1:6" ht="14.45" customHeight="1">
      <c r="A63" s="9" t="s">
        <v>120</v>
      </c>
      <c r="B63" s="10" t="s">
        <v>121</v>
      </c>
      <c r="C63" s="11"/>
      <c r="D63" s="11"/>
      <c r="E63" s="11"/>
      <c r="F63" s="11"/>
    </row>
    <row r="64" spans="1:6">
      <c r="A64" s="9" t="s">
        <v>122</v>
      </c>
      <c r="B64" s="10" t="s">
        <v>123</v>
      </c>
      <c r="C64" s="11"/>
      <c r="D64" s="11"/>
      <c r="E64" s="11"/>
      <c r="F64" s="11"/>
    </row>
    <row r="65" spans="1:6">
      <c r="A65" s="12" t="s">
        <v>124</v>
      </c>
      <c r="B65" s="40" t="s">
        <v>125</v>
      </c>
      <c r="C65" s="40"/>
      <c r="D65" s="40"/>
      <c r="E65" s="40"/>
      <c r="F65" s="41"/>
    </row>
    <row r="66" spans="1:6" ht="27">
      <c r="A66" s="25" t="s">
        <v>126</v>
      </c>
      <c r="B66" s="30" t="s">
        <v>127</v>
      </c>
      <c r="C66" s="11"/>
      <c r="D66" s="11"/>
      <c r="E66" s="11"/>
      <c r="F66" s="11"/>
    </row>
    <row r="67" spans="1:6">
      <c r="A67" s="25" t="s">
        <v>128</v>
      </c>
      <c r="B67" s="30" t="s">
        <v>129</v>
      </c>
      <c r="C67" s="11"/>
      <c r="D67" s="11"/>
      <c r="E67" s="11"/>
      <c r="F67" s="11"/>
    </row>
    <row r="68" spans="1:6" ht="27">
      <c r="A68" s="25" t="s">
        <v>130</v>
      </c>
      <c r="B68" s="30" t="s">
        <v>131</v>
      </c>
      <c r="C68" s="11"/>
      <c r="D68" s="11"/>
      <c r="E68" s="11"/>
      <c r="F68" s="11"/>
    </row>
    <row r="69" spans="1:6">
      <c r="A69" s="25" t="s">
        <v>132</v>
      </c>
      <c r="B69" s="30" t="s">
        <v>133</v>
      </c>
      <c r="C69" s="11"/>
      <c r="D69" s="11"/>
      <c r="E69" s="11"/>
      <c r="F69" s="11"/>
    </row>
    <row r="70" spans="1:6" ht="18.75">
      <c r="A70" s="48" t="s">
        <v>134</v>
      </c>
      <c r="B70" s="49"/>
      <c r="C70" s="11">
        <f>SUM(C7,C8,C10,C12,C22,C13,C15,C16,C19:C20,C23,C25,C26,C28,C30,C32,C33,C40,C42,C44,C45,C47,C50,C52,C55,C57,C58,C61,C63,C64)</f>
        <v>0</v>
      </c>
      <c r="D70" s="11"/>
      <c r="E70" s="11">
        <f>SUM(E22,E7,E8,E10,E12,E13,E16,E15,E19,E20,E23,E25,E26,E28,E30,E32,E33,E40,E42,E44,E45,E47,E50,E52,E55,E57,E58,E61,E63,E64)</f>
        <v>0</v>
      </c>
      <c r="F70" s="11">
        <f>SUM(F64,F63,F61,F58,F57,F55,F52,F50,F47,F45,F44,F42,F40,F33,F32,F30,F28,F26,F25,F23,F22,F20,F19,F16,F15,F13,F12,F10,F8,F7)</f>
        <v>0</v>
      </c>
    </row>
    <row r="71" spans="1:6">
      <c r="A71" s="48" t="s">
        <v>135</v>
      </c>
      <c r="B71" s="49"/>
      <c r="C71" s="50" t="s">
        <v>136</v>
      </c>
      <c r="D71" s="51"/>
      <c r="E71" s="51"/>
      <c r="F71" s="52"/>
    </row>
  </sheetData>
  <mergeCells count="28">
    <mergeCell ref="A70:B70"/>
    <mergeCell ref="A71:B71"/>
    <mergeCell ref="C71:F71"/>
    <mergeCell ref="B54:F54"/>
    <mergeCell ref="B56:F56"/>
    <mergeCell ref="B60:F60"/>
    <mergeCell ref="B62:F62"/>
    <mergeCell ref="B65:F65"/>
    <mergeCell ref="B43:F43"/>
    <mergeCell ref="B46:F46"/>
    <mergeCell ref="B49:F49"/>
    <mergeCell ref="B51:F51"/>
    <mergeCell ref="B53:F53"/>
    <mergeCell ref="B24:F24"/>
    <mergeCell ref="B29:F29"/>
    <mergeCell ref="B31:F31"/>
    <mergeCell ref="B36:F36"/>
    <mergeCell ref="B39:F39"/>
    <mergeCell ref="B9:F9"/>
    <mergeCell ref="B11:F11"/>
    <mergeCell ref="B17:F17"/>
    <mergeCell ref="B18:F18"/>
    <mergeCell ref="B21:F21"/>
    <mergeCell ref="A1:F1"/>
    <mergeCell ref="A2:F2"/>
    <mergeCell ref="A3:F3"/>
    <mergeCell ref="B5:F5"/>
    <mergeCell ref="B6:F6"/>
  </mergeCells>
  <phoneticPr fontId="8" type="noConversion"/>
  <pageMargins left="0.69930555555555596" right="0.6993055555555559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吴炜鹏</dc:creator>
  <cp:lastModifiedBy>hp</cp:lastModifiedBy>
  <dcterms:created xsi:type="dcterms:W3CDTF">2016-03-31T07:20:00Z</dcterms:created>
  <dcterms:modified xsi:type="dcterms:W3CDTF">2020-07-24T08:23:01Z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