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0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<sst xmlns="http://schemas.openxmlformats.org/spreadsheetml/2006/main" count="140" uniqueCount="138">
  <si>
    <t>附件2：</t>
  </si>
  <si>
    <t>安徽医科大学星级学生社团评审评分表</t>
  </si>
  <si>
    <t>社团名称：</t>
  </si>
  <si>
    <t>编号</t>
  </si>
  <si>
    <t>项目</t>
  </si>
  <si>
    <t>自评得分</t>
  </si>
  <si>
    <t>自评说明</t>
  </si>
  <si>
    <t>初审评分</t>
  </si>
  <si>
    <t>答辩评分</t>
  </si>
  <si>
    <t>基本要求</t>
  </si>
  <si>
    <t>统一年审</t>
  </si>
  <si>
    <t>1.1.1</t>
  </si>
  <si>
    <t>按时进行年审；（1分）</t>
  </si>
  <si>
    <t>1.1.2</t>
  </si>
  <si>
    <t>年审时提交工整、详实的学年工作总结，包括社团该学年举办过的所有活动信息，社团财务情况和财务公开情况，所取得的成绩和工作中的不足。（3分；上述内容一项0.5分；工整、详实1分）</t>
  </si>
  <si>
    <t>1.2</t>
  </si>
  <si>
    <t>统一招新</t>
  </si>
  <si>
    <t>1.2.1</t>
  </si>
  <si>
    <t>按照校社联统一安排，在指定时间及地点进行招新，无私自招新情况；（1分；指定地点0.5分，指定时间0.5分，私自招新扣一分）</t>
  </si>
  <si>
    <t>1.3</t>
  </si>
  <si>
    <t>统一会员注册</t>
  </si>
  <si>
    <t>1.3.1</t>
  </si>
  <si>
    <t>统一招新后及时向校社联社员权益部提交新老会员名单及基本信息；（1分）</t>
  </si>
  <si>
    <t>1.3.2</t>
  </si>
  <si>
    <t>每学期初收齐会员证上交校社联社员权益部,按时进行会员证注册。（1分；注册一次得0.5分，上限1分）</t>
  </si>
  <si>
    <t>1.4</t>
  </si>
  <si>
    <t>统一财务</t>
  </si>
  <si>
    <t>1.4.1</t>
  </si>
  <si>
    <t>按时向校社联上交社团全部会费，新增会员及时上交会费；（1分）</t>
  </si>
  <si>
    <t>1.4.2</t>
  </si>
  <si>
    <t>每学期社团会费按时公示，社团账目清楚，无会费使用超支情况。（2分；公示一次加0.5分，上限1分；无超支情况1分）</t>
  </si>
  <si>
    <t>2</t>
  </si>
  <si>
    <t>社团运营与建设</t>
  </si>
  <si>
    <t>2.1</t>
  </si>
  <si>
    <t>会长及副会长</t>
  </si>
  <si>
    <t>2.1.1</t>
  </si>
  <si>
    <t>会长及主席团成员由学院团组织推荐，校团委审核，经会员代表大会选举产生；（2分）</t>
  </si>
  <si>
    <t>2.1.2</t>
  </si>
  <si>
    <t>会长及团支书参加过学生会组织改革培训班并未有缺席、早退。（2分；一人未参加扣0.5分，一人有缺席、早退行为扣0.5分）</t>
  </si>
  <si>
    <t>2.2</t>
  </si>
  <si>
    <t>团支部建设</t>
  </si>
  <si>
    <t>2.2.1</t>
  </si>
  <si>
    <t>每学期至少召开4次团支部会议，举办4次团日活动；（8分；每举办一次加0.5分，上限8分）</t>
  </si>
  <si>
    <t>2.2.2</t>
  </si>
  <si>
    <t>团支部工作手册按要求规范填写，内容真实、完整。（2分）</t>
  </si>
  <si>
    <t>2.3</t>
  </si>
  <si>
    <t>社团全会</t>
  </si>
  <si>
    <t>2.3.1</t>
  </si>
  <si>
    <t>每学期召开1次社团全会，参会成员应达到社团人数半数以上；（3分；召开一次加0.5分，上限1分；参会人数达标一次加1分，上限2分）</t>
  </si>
  <si>
    <t>2.3.2</t>
  </si>
  <si>
    <t>将全会召开的时间地点及时通知校社联社员权益部成员并通知与会。（2分；通知一次加1分，上限2分）</t>
  </si>
  <si>
    <t>2.4</t>
  </si>
  <si>
    <t>社团章程</t>
  </si>
  <si>
    <t>2.4.1</t>
  </si>
  <si>
    <t>社团章程格式规范，内容健全详实，社团严格按照章程规定开展各项工作。（1分）</t>
  </si>
  <si>
    <t>2.5</t>
  </si>
  <si>
    <t>组织结构与职能</t>
  </si>
  <si>
    <t>2.5.1</t>
  </si>
  <si>
    <t>社团有完整的组织结构，各部门的职能设置合理明确，人员配置齐全。（2分）</t>
  </si>
  <si>
    <t>2.6</t>
  </si>
  <si>
    <t>会费使用明细</t>
  </si>
  <si>
    <t>2.6.1</t>
  </si>
  <si>
    <t>会费使用明细工整规范，无遗漏；（2分）</t>
  </si>
  <si>
    <t>2.6.2</t>
  </si>
  <si>
    <t>收支项目内容详实，发票齐全；（2分；缺少一张发票扣0.5分，上限2分）</t>
  </si>
  <si>
    <t>2.6.3</t>
  </si>
  <si>
    <t>发放奖品等规范，台账齐全；（2分）</t>
  </si>
  <si>
    <t>2.6.4</t>
  </si>
  <si>
    <t>财务管理公平、公正、公开，制度规范。（2分）</t>
  </si>
  <si>
    <t>3</t>
  </si>
  <si>
    <t>社团活动</t>
  </si>
  <si>
    <t>3.1</t>
  </si>
  <si>
    <t>团日活动内容要求</t>
  </si>
  <si>
    <t>3.1.1</t>
  </si>
  <si>
    <t>按照附件二“团日活动内容要求”举办团日活动。（20分；每按照其中一条要求举办一次团日活动记5分，上限20分）</t>
  </si>
  <si>
    <t>3.2</t>
  </si>
  <si>
    <t>活动组织</t>
  </si>
  <si>
    <t>活动前至少1个星期提交活动策划书和申请表，校社联活动管理部初审后交由校团委老师审批，策划书和申请表格式规范、内容详实；（5分；一次未按要求扣0.5分，上限3分；策划书内容详实2分）</t>
  </si>
  <si>
    <t>3.1.2</t>
  </si>
  <si>
    <t>活动审批通过后及时在“第二课堂”成绩单系统上发布；（2分；一次未发布扣0.5分，上限2分。）</t>
  </si>
  <si>
    <t>活动结束后及时将学生社团活动总结表交至校社联社员权益部。（2分；一次未交扣0.5分，上限2分）</t>
  </si>
  <si>
    <t>3.3</t>
  </si>
  <si>
    <t>物品借记归还</t>
  </si>
  <si>
    <t>3.2.1</t>
  </si>
  <si>
    <t>活动举办前3天向物资管理部预约活动所需物资；（2分;一次未按要求扣0.5分，上限2分）</t>
  </si>
  <si>
    <t>3.2.2</t>
  </si>
  <si>
    <t>活动结束后及时向物资管理部归还物资，物资无丢失损坏情况。（4分；一次未及时归还扣0.5分，一次物资损坏扣1分，上限4分）</t>
  </si>
  <si>
    <t>3.4</t>
  </si>
  <si>
    <t>活动得分</t>
  </si>
  <si>
    <t>3.3.1</t>
  </si>
  <si>
    <r>
      <rPr>
        <sz val="11"/>
        <color theme="1"/>
        <rFont val="宋体"/>
        <charset val="134"/>
        <scheme val="minor"/>
      </rPr>
      <t>活动均由校社联活动管理部打分，所有活动取平均分；（5分；分数&lt;70分记0分，70</t>
    </r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分数&lt;80分记1分，80分</t>
    </r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分数&lt;85分记2分，85分≦分数&lt;90分记3分，90分≦分数&lt;95分记4分，分数</t>
    </r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  <scheme val="minor"/>
      </rPr>
      <t>95分记5分）</t>
    </r>
  </si>
  <si>
    <t>3.3.2</t>
  </si>
  <si>
    <t>统计所有社团活动（包括团日活动），若该活动不能体现社团特色或合办社团为3个及以上，则视为与社团主旨不符得活动，按合格的活动数占总活动数的比例判分。（12分；符合程度≥60%记12分，30%≤符合程度＜60%记8分，0＜符合程度＜30%记4分，符合程度为0记0分）</t>
  </si>
  <si>
    <t>3.5</t>
  </si>
  <si>
    <t>新闻供稿</t>
  </si>
  <si>
    <t>3.4.1</t>
  </si>
  <si>
    <t>每次活动结束后三天内将新闻稿发至青媒推广部，并在“第二课堂”成绩单系统上发布活动新闻稿，新闻稿包含活动基本信息及活动照片，格式规范，用词恰当。（6分，一次未按时供稿扣0.5分，上限2分；一次未在“第二课堂”成绩单系统上发布扣0.5分，上限2分；新闻稿质量2分。）</t>
  </si>
  <si>
    <t>3.6</t>
  </si>
  <si>
    <t>组织频率</t>
  </si>
  <si>
    <t>3.6.1</t>
  </si>
  <si>
    <t>活动（除团日活动）组织频率。（2分；平均每月一次（或更频繁）记2分；每两月一次（或更频繁）记1分；每学期一次（或更频繁）记1分；活动频率低于每学期一次的记0分）</t>
  </si>
  <si>
    <t>4</t>
  </si>
  <si>
    <t>附加分</t>
  </si>
  <si>
    <t>4.1</t>
  </si>
  <si>
    <t>社会实践</t>
  </si>
  <si>
    <t>4.1.1</t>
  </si>
  <si>
    <t>学生社团积极组织参加各类社会实践活动。（每次1分，加分不设上限）</t>
  </si>
  <si>
    <t>4.2</t>
  </si>
  <si>
    <t>参与各类活动奖励</t>
  </si>
  <si>
    <t>4.2.1</t>
  </si>
  <si>
    <t>学生社团参加校园风采大赛、校园情景剧大赛等活动；（参加一次1分，获奖一次2分，加分不设上限）</t>
  </si>
  <si>
    <t>4.2.2</t>
  </si>
  <si>
    <t>学生社团获省级荣誉；（5分）</t>
  </si>
  <si>
    <t>4.2.3</t>
  </si>
  <si>
    <t>学生社团获省级以上荣誉。（10分）</t>
  </si>
  <si>
    <t>4.3</t>
  </si>
  <si>
    <t>承办活动</t>
  </si>
  <si>
    <t>4.3.1</t>
  </si>
  <si>
    <t>承办、共同承办、协办校级大型活动或演出。（2分；承办一次1分，协办一次0.5分，上限2分）</t>
  </si>
  <si>
    <t>4.5</t>
  </si>
  <si>
    <t>参与公共服务</t>
  </si>
  <si>
    <t>4.5.1</t>
  </si>
  <si>
    <t>社团协助各校级学生组织工作，如制作海报、展板等；（3分；一次加0.5分，上限3分）</t>
  </si>
  <si>
    <t>4.5.2</t>
  </si>
  <si>
    <t>社团协助校团委、教务处等有关部门开展日常公共服务。（2分）</t>
  </si>
  <si>
    <t>5</t>
  </si>
  <si>
    <t>扣分</t>
  </si>
  <si>
    <t>5.1</t>
  </si>
  <si>
    <t>活动策划书出现基本格式错误，如落款错误、标题错误、字体大小错误、未双面打印、预算内容错误、重要内容缺少等。（每次扣5分，扣分不设上限，扣完为止）</t>
  </si>
  <si>
    <t>5.2</t>
  </si>
  <si>
    <t>活动尚未通过审批就举办活动。（每次扣15分，扣分不设上限，扣完为止）</t>
  </si>
  <si>
    <t>5.3</t>
  </si>
  <si>
    <t>不积极配合校团委、校学生会、社联工作，会议活动无故缺席（每次扣10分，扣分不设上限，扣完为止）</t>
  </si>
  <si>
    <t>5.4</t>
  </si>
  <si>
    <t>一学年从未开展活动。（扣100分，直接评为一星社团，予以撤销）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</si>
  <si>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</t>
    </r>
    <r>
      <rPr>
        <b/>
        <sz val="14"/>
        <color theme="1"/>
        <rFont val="宋体"/>
        <charset val="134"/>
        <scheme val="minor"/>
      </rPr>
      <t>得分：</t>
    </r>
  </si>
  <si>
    <t>评分人：</t>
  </si>
  <si>
    <t>评定时间：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</si>
</sst>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SimSun"/>
      <charset val="134"/>
    </font>
    <font>
      <b/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/>
    </xf>
    <xf numFmtId="49" fontId="0" fillId="0" borderId="1" xfId="0" applyNumberFormat="1" applyBorder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9" fontId="4" fillId="2" borderId="1" xfId="0" applyNumberFormat="1" applyFont="1" applyFill="1" applyBorder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0" fillId="0" borderId="4" xfId="0" applyBorder="1">
      <alignment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 wrapText="1"/>
    </xf>
    <xf numFmtId="0" fontId="0" fillId="0" borderId="3" xfId="0" applyBorder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>
      <alignment vertical="center"/>
    </xf>
    <xf numFmtId="49" fontId="7" fillId="2" borderId="1" xfId="0" applyNumberFormat="1" applyFont="1" applyFill="1" applyBorder="1">
      <alignment vertical="center"/>
    </xf>
    <xf numFmtId="49" fontId="7" fillId="2" borderId="2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9" fontId="5" fillId="0" borderId="2" xfId="0" applyNumberFormat="1" applyFont="1" applyBorder="1">
      <alignment vertical="center"/>
    </xf>
    <xf numFmtId="49" fontId="0" fillId="0" borderId="4" xfId="0" applyNumberFormat="1" applyBorder="1">
      <alignment vertical="center"/>
    </xf>
    <xf numFmtId="49" fontId="0" fillId="0" borderId="2" xfId="0" applyNumberFormat="1" applyFont="1" applyBorder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topLeftCell="A55" workbookViewId="0">
      <selection activeCell="B65" sqref="B65:F65"/>
    </sheetView>
  </sheetViews>
  <sheetFormatPr defaultColWidth="9" defaultRowHeight="13.5" outlineLevelCol="5"/>
  <cols>
    <col min="1" max="1" width="9" style="2"/>
    <col min="2" max="2" width="79.625" style="3" customWidth="1"/>
    <col min="3" max="3" width="9.125" customWidth="1"/>
    <col min="4" max="4" width="17.375" customWidth="1"/>
    <col min="5" max="6" width="9.375" customWidth="1"/>
  </cols>
  <sheetData>
    <row r="1" spans="1:6">
      <c r="A1" s="4" t="s">
        <v>0</v>
      </c>
      <c r="B1" s="4"/>
      <c r="C1" s="4"/>
      <c r="D1" s="4"/>
      <c r="E1" s="4"/>
      <c r="F1" s="4"/>
    </row>
    <row r="2" ht="40.15" customHeight="1" spans="1:6">
      <c r="A2" s="5" t="s">
        <v>1</v>
      </c>
      <c r="B2" s="6"/>
      <c r="C2" s="6"/>
      <c r="D2" s="6"/>
      <c r="E2" s="6"/>
      <c r="F2" s="6"/>
    </row>
    <row r="3" s="1" customFormat="1" ht="14.45" customHeight="1" spans="1:6">
      <c r="A3" s="7" t="s">
        <v>2</v>
      </c>
      <c r="B3" s="7"/>
      <c r="C3" s="7"/>
      <c r="D3" s="7"/>
      <c r="E3" s="7"/>
      <c r="F3" s="7"/>
    </row>
    <row r="4" ht="18" spans="1:6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</row>
    <row r="5" spans="1:6">
      <c r="A5" s="11">
        <v>1</v>
      </c>
      <c r="B5" s="12" t="s">
        <v>9</v>
      </c>
      <c r="C5" s="12"/>
      <c r="D5" s="12"/>
      <c r="E5" s="12"/>
      <c r="F5" s="12"/>
    </row>
    <row r="6" spans="1:6">
      <c r="A6" s="13">
        <v>1.1</v>
      </c>
      <c r="B6" s="12" t="s">
        <v>10</v>
      </c>
      <c r="C6" s="12"/>
      <c r="D6" s="12"/>
      <c r="E6" s="12"/>
      <c r="F6" s="12"/>
    </row>
    <row r="7" spans="1:6">
      <c r="A7" s="14" t="s">
        <v>11</v>
      </c>
      <c r="B7" s="15" t="s">
        <v>12</v>
      </c>
      <c r="C7" s="16"/>
      <c r="D7" s="16"/>
      <c r="E7" s="16"/>
      <c r="F7" s="16"/>
    </row>
    <row r="8" ht="40.5" spans="1:6">
      <c r="A8" s="14" t="s">
        <v>13</v>
      </c>
      <c r="B8" s="15" t="s">
        <v>14</v>
      </c>
      <c r="C8" s="16"/>
      <c r="D8" s="16"/>
      <c r="E8" s="16"/>
      <c r="F8" s="16"/>
    </row>
    <row r="9" spans="1:6">
      <c r="A9" s="17" t="s">
        <v>15</v>
      </c>
      <c r="B9" s="18" t="s">
        <v>16</v>
      </c>
      <c r="C9" s="19"/>
      <c r="D9" s="19"/>
      <c r="E9" s="19"/>
      <c r="F9" s="20"/>
    </row>
    <row r="10" ht="27" spans="1:6">
      <c r="A10" s="14" t="s">
        <v>17</v>
      </c>
      <c r="B10" s="15" t="s">
        <v>18</v>
      </c>
      <c r="C10" s="16"/>
      <c r="D10" s="16"/>
      <c r="E10" s="16"/>
      <c r="F10" s="16"/>
    </row>
    <row r="11" spans="1:6">
      <c r="A11" s="17" t="s">
        <v>19</v>
      </c>
      <c r="B11" s="21" t="s">
        <v>20</v>
      </c>
      <c r="C11" s="22"/>
      <c r="D11" s="22"/>
      <c r="E11" s="22"/>
      <c r="F11" s="23"/>
    </row>
    <row r="12" spans="1:6">
      <c r="A12" s="14" t="s">
        <v>21</v>
      </c>
      <c r="B12" s="15" t="s">
        <v>22</v>
      </c>
      <c r="C12" s="16"/>
      <c r="D12" s="16"/>
      <c r="E12" s="16"/>
      <c r="F12" s="16"/>
    </row>
    <row r="13" ht="27" spans="1:6">
      <c r="A13" s="14" t="s">
        <v>23</v>
      </c>
      <c r="B13" s="24" t="s">
        <v>24</v>
      </c>
      <c r="C13" s="16"/>
      <c r="D13" s="16"/>
      <c r="E13" s="16"/>
      <c r="F13" s="25"/>
    </row>
    <row r="14" spans="1:6">
      <c r="A14" s="17" t="s">
        <v>25</v>
      </c>
      <c r="B14" s="26" t="s">
        <v>26</v>
      </c>
      <c r="C14" s="27"/>
      <c r="D14" s="27"/>
      <c r="E14" s="28"/>
      <c r="F14" s="29"/>
    </row>
    <row r="15" spans="1:6">
      <c r="A15" s="14" t="s">
        <v>27</v>
      </c>
      <c r="B15" s="15" t="s">
        <v>28</v>
      </c>
      <c r="C15" s="16"/>
      <c r="D15" s="16"/>
      <c r="E15" s="16"/>
      <c r="F15" s="16"/>
    </row>
    <row r="16" ht="27" spans="1:6">
      <c r="A16" s="14" t="s">
        <v>29</v>
      </c>
      <c r="B16" s="30" t="s">
        <v>30</v>
      </c>
      <c r="C16" s="16"/>
      <c r="D16" s="31"/>
      <c r="E16" s="16"/>
      <c r="F16" s="25"/>
    </row>
    <row r="17" spans="1:6">
      <c r="A17" s="17" t="s">
        <v>31</v>
      </c>
      <c r="B17" s="26" t="s">
        <v>32</v>
      </c>
      <c r="C17" s="27"/>
      <c r="D17" s="27"/>
      <c r="E17" s="27"/>
      <c r="F17" s="29"/>
    </row>
    <row r="18" spans="1:6">
      <c r="A18" s="17" t="s">
        <v>33</v>
      </c>
      <c r="B18" s="26" t="s">
        <v>34</v>
      </c>
      <c r="C18" s="27"/>
      <c r="D18" s="27"/>
      <c r="E18" s="27"/>
      <c r="F18" s="29"/>
    </row>
    <row r="19" spans="1:6">
      <c r="A19" s="14" t="s">
        <v>35</v>
      </c>
      <c r="B19" s="15" t="s">
        <v>36</v>
      </c>
      <c r="C19" s="16"/>
      <c r="D19" s="16"/>
      <c r="E19" s="16"/>
      <c r="F19" s="16"/>
    </row>
    <row r="20" ht="27" spans="1:6">
      <c r="A20" s="14" t="s">
        <v>37</v>
      </c>
      <c r="B20" s="32" t="s">
        <v>38</v>
      </c>
      <c r="C20" s="16"/>
      <c r="D20" s="16"/>
      <c r="E20" s="16"/>
      <c r="F20" s="16"/>
    </row>
    <row r="21" spans="1:6">
      <c r="A21" s="17" t="s">
        <v>39</v>
      </c>
      <c r="B21" s="26" t="s">
        <v>40</v>
      </c>
      <c r="C21" s="27"/>
      <c r="D21" s="27"/>
      <c r="E21" s="27"/>
      <c r="F21" s="29"/>
    </row>
    <row r="22" spans="1:6">
      <c r="A22" s="14" t="s">
        <v>41</v>
      </c>
      <c r="B22" s="15" t="s">
        <v>42</v>
      </c>
      <c r="C22" s="16"/>
      <c r="D22" s="16"/>
      <c r="E22" s="16"/>
      <c r="F22" s="16"/>
    </row>
    <row r="23" spans="1:6">
      <c r="A23" s="14" t="s">
        <v>43</v>
      </c>
      <c r="B23" s="15" t="s">
        <v>44</v>
      </c>
      <c r="C23" s="16"/>
      <c r="D23" s="16"/>
      <c r="E23" s="16"/>
      <c r="F23" s="16"/>
    </row>
    <row r="24" spans="1:6">
      <c r="A24" s="17" t="s">
        <v>45</v>
      </c>
      <c r="B24" s="26" t="s">
        <v>46</v>
      </c>
      <c r="C24" s="27"/>
      <c r="D24" s="27"/>
      <c r="E24" s="27"/>
      <c r="F24" s="29"/>
    </row>
    <row r="25" ht="27" spans="1:6">
      <c r="A25" s="14" t="s">
        <v>47</v>
      </c>
      <c r="B25" s="15" t="s">
        <v>48</v>
      </c>
      <c r="C25" s="16"/>
      <c r="D25" s="16"/>
      <c r="E25" s="16"/>
      <c r="F25" s="16"/>
    </row>
    <row r="26" ht="27" spans="1:6">
      <c r="A26" s="14" t="s">
        <v>49</v>
      </c>
      <c r="B26" s="15" t="s">
        <v>50</v>
      </c>
      <c r="C26" s="16"/>
      <c r="D26" s="16"/>
      <c r="E26" s="16"/>
      <c r="F26" s="16"/>
    </row>
    <row r="27" spans="1:6">
      <c r="A27" s="17" t="s">
        <v>51</v>
      </c>
      <c r="B27" s="21" t="s">
        <v>52</v>
      </c>
      <c r="C27" s="22"/>
      <c r="D27" s="22"/>
      <c r="E27" s="22"/>
      <c r="F27" s="23"/>
    </row>
    <row r="28" spans="1:6">
      <c r="A28" s="14" t="s">
        <v>53</v>
      </c>
      <c r="B28" s="15" t="s">
        <v>54</v>
      </c>
      <c r="C28" s="16"/>
      <c r="D28" s="16"/>
      <c r="E28" s="16"/>
      <c r="F28" s="16"/>
    </row>
    <row r="29" spans="1:6">
      <c r="A29" s="17" t="s">
        <v>55</v>
      </c>
      <c r="B29" s="26" t="s">
        <v>56</v>
      </c>
      <c r="C29" s="27"/>
      <c r="D29" s="27"/>
      <c r="E29" s="27"/>
      <c r="F29" s="29"/>
    </row>
    <row r="30" spans="1:6">
      <c r="A30" s="14" t="s">
        <v>57</v>
      </c>
      <c r="B30" s="15" t="s">
        <v>58</v>
      </c>
      <c r="C30" s="16"/>
      <c r="D30" s="16"/>
      <c r="E30" s="16"/>
      <c r="F30" s="16"/>
    </row>
    <row r="31" spans="1:6">
      <c r="A31" s="17" t="s">
        <v>59</v>
      </c>
      <c r="B31" s="33" t="s">
        <v>60</v>
      </c>
      <c r="C31" s="34"/>
      <c r="D31" s="34"/>
      <c r="E31" s="34"/>
      <c r="F31" s="35"/>
    </row>
    <row r="32" spans="1:6">
      <c r="A32" s="14" t="s">
        <v>61</v>
      </c>
      <c r="B32" s="15" t="s">
        <v>62</v>
      </c>
      <c r="C32" s="16"/>
      <c r="D32" s="16"/>
      <c r="E32" s="16"/>
      <c r="F32" s="16"/>
    </row>
    <row r="33" spans="1:6">
      <c r="A33" s="14" t="s">
        <v>63</v>
      </c>
      <c r="B33" s="15" t="s">
        <v>64</v>
      </c>
      <c r="C33" s="16"/>
      <c r="D33" s="16"/>
      <c r="E33" s="16"/>
      <c r="F33" s="16"/>
    </row>
    <row r="34" spans="1:6">
      <c r="A34" s="36" t="s">
        <v>65</v>
      </c>
      <c r="B34" s="15" t="s">
        <v>66</v>
      </c>
      <c r="C34" s="16"/>
      <c r="D34" s="16"/>
      <c r="E34" s="16"/>
      <c r="F34" s="16"/>
    </row>
    <row r="35" spans="1:6">
      <c r="A35" s="36" t="s">
        <v>67</v>
      </c>
      <c r="B35" s="15" t="s">
        <v>68</v>
      </c>
      <c r="C35" s="16"/>
      <c r="D35" s="16"/>
      <c r="E35" s="16"/>
      <c r="F35" s="16"/>
    </row>
    <row r="36" spans="1:6">
      <c r="A36" s="17" t="s">
        <v>69</v>
      </c>
      <c r="B36" s="26" t="s">
        <v>70</v>
      </c>
      <c r="C36" s="27"/>
      <c r="D36" s="27"/>
      <c r="E36" s="27"/>
      <c r="F36" s="29"/>
    </row>
    <row r="37" spans="1:6">
      <c r="A37" s="37" t="s">
        <v>71</v>
      </c>
      <c r="B37" s="38" t="s">
        <v>72</v>
      </c>
      <c r="C37" s="27"/>
      <c r="D37" s="27"/>
      <c r="E37" s="27"/>
      <c r="F37" s="29"/>
    </row>
    <row r="38" ht="27" spans="1:6">
      <c r="A38" s="36" t="s">
        <v>73</v>
      </c>
      <c r="B38" s="39" t="s">
        <v>74</v>
      </c>
      <c r="C38" s="40"/>
      <c r="D38" s="40"/>
      <c r="E38" s="40"/>
      <c r="F38" s="40"/>
    </row>
    <row r="39" ht="15" customHeight="1" spans="1:6">
      <c r="A39" s="37" t="s">
        <v>75</v>
      </c>
      <c r="B39" s="26" t="s">
        <v>76</v>
      </c>
      <c r="C39" s="27"/>
      <c r="D39" s="27"/>
      <c r="E39" s="27"/>
      <c r="F39" s="29"/>
    </row>
    <row r="40" ht="40.5" spans="1:6">
      <c r="A40" s="14" t="s">
        <v>73</v>
      </c>
      <c r="B40" s="41" t="s">
        <v>77</v>
      </c>
      <c r="C40" s="16"/>
      <c r="D40" s="16"/>
      <c r="E40" s="16"/>
      <c r="F40" s="16"/>
    </row>
    <row r="41" ht="27" spans="1:6">
      <c r="A41" s="14" t="s">
        <v>78</v>
      </c>
      <c r="B41" s="32" t="s">
        <v>79</v>
      </c>
      <c r="C41" s="16"/>
      <c r="D41" s="16"/>
      <c r="E41" s="16"/>
      <c r="F41" s="16"/>
    </row>
    <row r="42" ht="27" spans="1:6">
      <c r="A42" s="14" t="s">
        <v>78</v>
      </c>
      <c r="B42" s="41" t="s">
        <v>80</v>
      </c>
      <c r="C42" s="16"/>
      <c r="D42" s="16"/>
      <c r="E42" s="16"/>
      <c r="F42" s="16"/>
    </row>
    <row r="43" spans="1:6">
      <c r="A43" s="37" t="s">
        <v>81</v>
      </c>
      <c r="B43" s="26" t="s">
        <v>82</v>
      </c>
      <c r="C43" s="27"/>
      <c r="D43" s="27"/>
      <c r="E43" s="27"/>
      <c r="F43" s="29"/>
    </row>
    <row r="44" spans="1:6">
      <c r="A44" s="14" t="s">
        <v>83</v>
      </c>
      <c r="B44" s="41" t="s">
        <v>84</v>
      </c>
      <c r="C44" s="16"/>
      <c r="D44" s="16"/>
      <c r="E44" s="16"/>
      <c r="F44" s="16"/>
    </row>
    <row r="45" ht="27" spans="1:6">
      <c r="A45" s="14" t="s">
        <v>85</v>
      </c>
      <c r="B45" s="41" t="s">
        <v>86</v>
      </c>
      <c r="C45" s="16"/>
      <c r="D45" s="16"/>
      <c r="E45" s="16"/>
      <c r="F45" s="16"/>
    </row>
    <row r="46" spans="1:6">
      <c r="A46" s="37" t="s">
        <v>87</v>
      </c>
      <c r="B46" s="26" t="s">
        <v>88</v>
      </c>
      <c r="C46" s="27"/>
      <c r="D46" s="27"/>
      <c r="E46" s="27"/>
      <c r="F46" s="29"/>
    </row>
    <row r="47" ht="40.5" spans="1:6">
      <c r="A47" s="14" t="s">
        <v>89</v>
      </c>
      <c r="B47" s="15" t="s">
        <v>90</v>
      </c>
      <c r="C47" s="16"/>
      <c r="D47" s="16"/>
      <c r="E47" s="16"/>
      <c r="F47" s="16"/>
    </row>
    <row r="48" ht="60.6" customHeight="1" spans="1:6">
      <c r="A48" s="36" t="s">
        <v>91</v>
      </c>
      <c r="B48" s="15" t="s">
        <v>92</v>
      </c>
      <c r="C48" s="16"/>
      <c r="D48" s="16"/>
      <c r="E48" s="16"/>
      <c r="F48" s="16"/>
    </row>
    <row r="49" spans="1:6">
      <c r="A49" s="37" t="s">
        <v>93</v>
      </c>
      <c r="B49" s="26" t="s">
        <v>94</v>
      </c>
      <c r="C49" s="27"/>
      <c r="D49" s="27"/>
      <c r="E49" s="27"/>
      <c r="F49" s="29"/>
    </row>
    <row r="50" ht="54" spans="1:6">
      <c r="A50" s="14" t="s">
        <v>95</v>
      </c>
      <c r="B50" s="32" t="s">
        <v>96</v>
      </c>
      <c r="C50" s="16"/>
      <c r="D50" s="16"/>
      <c r="E50" s="16"/>
      <c r="F50" s="16"/>
    </row>
    <row r="51" spans="1:6">
      <c r="A51" s="37" t="s">
        <v>97</v>
      </c>
      <c r="B51" s="26" t="s">
        <v>98</v>
      </c>
      <c r="C51" s="27"/>
      <c r="D51" s="27"/>
      <c r="E51" s="27"/>
      <c r="F51" s="29"/>
    </row>
    <row r="52" ht="27" spans="1:6">
      <c r="A52" s="42" t="s">
        <v>99</v>
      </c>
      <c r="B52" s="32" t="s">
        <v>100</v>
      </c>
      <c r="C52" s="16"/>
      <c r="D52" s="16"/>
      <c r="E52" s="16"/>
      <c r="F52" s="16"/>
    </row>
    <row r="53" spans="1:6">
      <c r="A53" s="17" t="s">
        <v>101</v>
      </c>
      <c r="B53" s="26" t="s">
        <v>102</v>
      </c>
      <c r="C53" s="27"/>
      <c r="D53" s="27"/>
      <c r="E53" s="27"/>
      <c r="F53" s="29"/>
    </row>
    <row r="54" spans="1:6">
      <c r="A54" s="17" t="s">
        <v>103</v>
      </c>
      <c r="B54" s="26" t="s">
        <v>104</v>
      </c>
      <c r="C54" s="27"/>
      <c r="D54" s="27"/>
      <c r="E54" s="27"/>
      <c r="F54" s="29"/>
    </row>
    <row r="55" spans="1:6">
      <c r="A55" s="14" t="s">
        <v>105</v>
      </c>
      <c r="B55" s="15" t="s">
        <v>106</v>
      </c>
      <c r="C55" s="16"/>
      <c r="D55" s="16"/>
      <c r="E55" s="16"/>
      <c r="F55" s="16"/>
    </row>
    <row r="56" spans="1:6">
      <c r="A56" s="17" t="s">
        <v>107</v>
      </c>
      <c r="B56" s="38" t="s">
        <v>108</v>
      </c>
      <c r="C56" s="27"/>
      <c r="D56" s="27"/>
      <c r="E56" s="27"/>
      <c r="F56" s="29"/>
    </row>
    <row r="57" ht="27" spans="1:6">
      <c r="A57" s="14" t="s">
        <v>109</v>
      </c>
      <c r="B57" s="15" t="s">
        <v>110</v>
      </c>
      <c r="C57" s="16"/>
      <c r="D57" s="16"/>
      <c r="E57" s="16"/>
      <c r="F57" s="16"/>
    </row>
    <row r="58" spans="1:6">
      <c r="A58" s="14" t="s">
        <v>111</v>
      </c>
      <c r="B58" s="15" t="s">
        <v>112</v>
      </c>
      <c r="C58" s="16"/>
      <c r="D58" s="16"/>
      <c r="E58" s="16"/>
      <c r="F58" s="16"/>
    </row>
    <row r="59" spans="1:6">
      <c r="A59" s="36" t="s">
        <v>113</v>
      </c>
      <c r="B59" s="15" t="s">
        <v>114</v>
      </c>
      <c r="C59" s="16"/>
      <c r="D59" s="16"/>
      <c r="E59" s="16"/>
      <c r="F59" s="16"/>
    </row>
    <row r="60" spans="1:6">
      <c r="A60" s="17" t="s">
        <v>115</v>
      </c>
      <c r="B60" s="26" t="s">
        <v>116</v>
      </c>
      <c r="C60" s="27"/>
      <c r="D60" s="27"/>
      <c r="E60" s="27"/>
      <c r="F60" s="29"/>
    </row>
    <row r="61" ht="27" spans="1:6">
      <c r="A61" s="14" t="s">
        <v>117</v>
      </c>
      <c r="B61" s="43" t="s">
        <v>118</v>
      </c>
      <c r="C61" s="16"/>
      <c r="D61" s="16"/>
      <c r="E61" s="16"/>
      <c r="F61" s="16"/>
    </row>
    <row r="62" spans="1:6">
      <c r="A62" s="17" t="s">
        <v>119</v>
      </c>
      <c r="B62" s="38" t="s">
        <v>120</v>
      </c>
      <c r="C62" s="27"/>
      <c r="D62" s="27"/>
      <c r="E62" s="27"/>
      <c r="F62" s="29"/>
    </row>
    <row r="63" ht="14.45" customHeight="1" spans="1:6">
      <c r="A63" s="14" t="s">
        <v>121</v>
      </c>
      <c r="B63" s="15" t="s">
        <v>122</v>
      </c>
      <c r="C63" s="16"/>
      <c r="D63" s="16"/>
      <c r="E63" s="16"/>
      <c r="F63" s="16"/>
    </row>
    <row r="64" spans="1:6">
      <c r="A64" s="14" t="s">
        <v>123</v>
      </c>
      <c r="B64" s="15" t="s">
        <v>124</v>
      </c>
      <c r="C64" s="16"/>
      <c r="D64" s="16"/>
      <c r="E64" s="16"/>
      <c r="F64" s="16"/>
    </row>
    <row r="65" spans="1:6">
      <c r="A65" s="37" t="s">
        <v>125</v>
      </c>
      <c r="B65" s="44" t="s">
        <v>126</v>
      </c>
      <c r="C65" s="44"/>
      <c r="D65" s="44"/>
      <c r="E65" s="44"/>
      <c r="F65" s="45"/>
    </row>
    <row r="66" ht="27" spans="1:6">
      <c r="A66" s="36" t="s">
        <v>127</v>
      </c>
      <c r="B66" s="46" t="s">
        <v>128</v>
      </c>
      <c r="C66" s="16"/>
      <c r="D66" s="16"/>
      <c r="E66" s="16"/>
      <c r="F66" s="16"/>
    </row>
    <row r="67" spans="1:6">
      <c r="A67" s="36" t="s">
        <v>129</v>
      </c>
      <c r="B67" s="46" t="s">
        <v>130</v>
      </c>
      <c r="C67" s="16"/>
      <c r="D67" s="16"/>
      <c r="E67" s="16"/>
      <c r="F67" s="16"/>
    </row>
    <row r="68" ht="27" spans="1:6">
      <c r="A68" s="36" t="s">
        <v>131</v>
      </c>
      <c r="B68" s="46" t="s">
        <v>132</v>
      </c>
      <c r="C68" s="16"/>
      <c r="D68" s="16"/>
      <c r="E68" s="16"/>
      <c r="F68" s="16"/>
    </row>
    <row r="69" spans="1:6">
      <c r="A69" s="36" t="s">
        <v>133</v>
      </c>
      <c r="B69" s="46" t="s">
        <v>134</v>
      </c>
      <c r="C69" s="16"/>
      <c r="D69" s="16"/>
      <c r="E69" s="16"/>
      <c r="F69" s="16"/>
    </row>
    <row r="70" ht="18.75" spans="1:6">
      <c r="A70" s="47" t="s">
        <v>135</v>
      </c>
      <c r="B70" s="48"/>
      <c r="C70" s="16">
        <f>SUM(C7,C8,C10,C12,C22,C13,C15,C16,C19:C20,C23,C25,C26,C28,C30,C32,C33,C40,C42,C44,C45,C47,C50,C52,C55,C57,C58,C61,C63,C64)</f>
        <v>0</v>
      </c>
      <c r="D70" s="16"/>
      <c r="E70" s="16">
        <f>SUM(E22,E7,E8,E10,E12,E13,E16,E15,E19,E20,E23,E25,E26,E28,E30,E32,E33,E40,E42,E44,E45,E47,E50,E52,E55,E57,E58,E61,E63,E64)</f>
        <v>0</v>
      </c>
      <c r="F70" s="16">
        <f>SUM(F64,F63,F61,F58,F57,F55,F52,F50,F47,F45,F44,F42,F40,F33,F32,F30,F28,F26,F25,F23,F22,F20,F19,F16,F15,F13,F12,F10,F8,F7)</f>
        <v>0</v>
      </c>
    </row>
    <row r="71" spans="1:6">
      <c r="A71" s="49" t="s">
        <v>136</v>
      </c>
      <c r="B71" s="48"/>
      <c r="C71" s="50" t="s">
        <v>137</v>
      </c>
      <c r="D71" s="31"/>
      <c r="E71" s="31"/>
      <c r="F71" s="25"/>
    </row>
  </sheetData>
  <mergeCells count="28">
    <mergeCell ref="A1:F1"/>
    <mergeCell ref="A2:F2"/>
    <mergeCell ref="A3:F3"/>
    <mergeCell ref="B5:F5"/>
    <mergeCell ref="B6:F6"/>
    <mergeCell ref="B9:F9"/>
    <mergeCell ref="B11:F11"/>
    <mergeCell ref="B17:F17"/>
    <mergeCell ref="B18:F18"/>
    <mergeCell ref="B21:F21"/>
    <mergeCell ref="B24:F24"/>
    <mergeCell ref="B29:F29"/>
    <mergeCell ref="B31:F31"/>
    <mergeCell ref="B36:F36"/>
    <mergeCell ref="B39:F39"/>
    <mergeCell ref="B43:F43"/>
    <mergeCell ref="B46:F46"/>
    <mergeCell ref="B49:F49"/>
    <mergeCell ref="B51:F51"/>
    <mergeCell ref="B53:F53"/>
    <mergeCell ref="B54:F54"/>
    <mergeCell ref="B56:F56"/>
    <mergeCell ref="B60:F60"/>
    <mergeCell ref="B62:F62"/>
    <mergeCell ref="B65:F65"/>
    <mergeCell ref="A70:B70"/>
    <mergeCell ref="A71:B71"/>
    <mergeCell ref="C71:F7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吴炜鹏</dc:creator>
  <cp:lastModifiedBy>user</cp:lastModifiedBy>
  <dcterms:created xsi:type="dcterms:W3CDTF">2016-03-31T07:20:00Z</dcterms:created>
  <dcterms:modified xsi:type="dcterms:W3CDTF">2019-05-14T00:39:40Z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